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D29" i="1"/>
  <c r="E29"/>
  <c r="C29"/>
  <c r="C28"/>
  <c r="D28"/>
  <c r="E28"/>
  <c r="D27"/>
  <c r="E27"/>
  <c r="C27"/>
  <c r="D38"/>
  <c r="C38"/>
  <c r="F37"/>
  <c r="F36"/>
  <c r="F32"/>
  <c r="F31"/>
  <c r="F30"/>
  <c r="F7"/>
  <c r="F9"/>
  <c r="F10"/>
  <c r="F8"/>
  <c r="F11"/>
  <c r="D17"/>
  <c r="C17"/>
  <c r="F15"/>
  <c r="F16"/>
  <c r="F6"/>
  <c r="D12"/>
  <c r="E12"/>
  <c r="C12"/>
  <c r="C33" l="1"/>
  <c r="C41" s="1"/>
  <c r="F29"/>
  <c r="E33"/>
  <c r="D33"/>
  <c r="D41" s="1"/>
  <c r="F28"/>
  <c r="F27"/>
  <c r="E38"/>
  <c r="F35"/>
  <c r="F38" s="1"/>
  <c r="D19"/>
  <c r="C19"/>
  <c r="F12"/>
  <c r="C21" s="1"/>
  <c r="C22" s="1"/>
  <c r="E14" s="1"/>
  <c r="E17" s="1"/>
  <c r="E19" s="1"/>
  <c r="C40" l="1"/>
  <c r="F33"/>
  <c r="F40" s="1"/>
  <c r="D40"/>
  <c r="E40"/>
  <c r="E41"/>
  <c r="F14"/>
  <c r="F17" s="1"/>
  <c r="F19" s="1"/>
</calcChain>
</file>

<file path=xl/sharedStrings.xml><?xml version="1.0" encoding="utf-8"?>
<sst xmlns="http://schemas.openxmlformats.org/spreadsheetml/2006/main" count="42" uniqueCount="25">
  <si>
    <t>Tipo de horas</t>
  </si>
  <si>
    <t>1º Trimestre</t>
  </si>
  <si>
    <t>2º Trimestre</t>
  </si>
  <si>
    <t>3º Trimestre</t>
  </si>
  <si>
    <t>TOTAL ANUAL</t>
  </si>
  <si>
    <t>Módulos de 1º</t>
  </si>
  <si>
    <t>Módulos de 2º</t>
  </si>
  <si>
    <t>Módulo Proyecto/Integración</t>
  </si>
  <si>
    <t>Módulo de FCT</t>
  </si>
  <si>
    <t>TOTAL LECTIVAS</t>
  </si>
  <si>
    <t>Horas complementarias</t>
  </si>
  <si>
    <t>Reunión de Departamento</t>
  </si>
  <si>
    <t>TOTAL COMPLEMENTARIAS</t>
  </si>
  <si>
    <t>Total de permanencia</t>
  </si>
  <si>
    <t>Tutoría 1º</t>
  </si>
  <si>
    <t xml:space="preserve">Tutoría </t>
  </si>
  <si>
    <t>Modulo semipresencial</t>
  </si>
  <si>
    <t>Horas que pasan de 60</t>
  </si>
  <si>
    <t>Horas de permanencia en 3º trimes</t>
  </si>
  <si>
    <t>ADAPTACIÓN DEL HORARIO</t>
  </si>
  <si>
    <t>HORARIO</t>
  </si>
  <si>
    <t>PONDERACIÓN FP. SIMULADOR</t>
  </si>
  <si>
    <r>
      <rPr>
        <b/>
        <sz val="11"/>
        <color theme="1"/>
        <rFont val="Calibri"/>
        <family val="2"/>
        <scheme val="minor"/>
      </rPr>
      <t>Primero:</t>
    </r>
    <r>
      <rPr>
        <sz val="11"/>
        <color theme="1"/>
        <rFont val="Calibri"/>
        <family val="2"/>
        <scheme val="minor"/>
      </rPr>
      <t xml:space="preserve"> introducir el horario real sin ponderar ni FCT ni Integración/Proyecto</t>
    </r>
  </si>
  <si>
    <r>
      <rPr>
        <b/>
        <sz val="11"/>
        <color theme="1"/>
        <rFont val="Calibri"/>
        <family val="2"/>
        <scheme val="minor"/>
      </rPr>
      <t>Segundo:</t>
    </r>
    <r>
      <rPr>
        <sz val="11"/>
        <color theme="1"/>
        <rFont val="Calibri"/>
        <family val="2"/>
        <scheme val="minor"/>
      </rPr>
      <t xml:space="preserve"> Ponderar los cuadro en blanco</t>
    </r>
  </si>
  <si>
    <r>
      <rPr>
        <b/>
        <sz val="11"/>
        <color theme="1"/>
        <rFont val="Calibri"/>
        <family val="2"/>
        <scheme val="minor"/>
      </rPr>
      <t>Demandamos que se elimine la ponderación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4"/>
        <color theme="1"/>
        <rFont val="Calibri"/>
        <family val="2"/>
        <scheme val="minor"/>
      </rPr>
      <t>pero mientras seguimos</t>
    </r>
    <r>
      <rPr>
        <sz val="11"/>
        <color theme="1"/>
        <rFont val="Calibri"/>
        <family val="2"/>
        <scheme val="minor"/>
      </rPr>
      <t xml:space="preserve"> reclamando que las horas que se pasan de 20 en 1º y 2º trimestre se compense en el 3º trimestre</t>
    </r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</si>
</sst>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8DB4E3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Protection="1">
      <protection hidden="1"/>
    </xf>
    <xf numFmtId="0" fontId="2" fillId="4" borderId="14" xfId="0" applyFont="1" applyFill="1" applyBorder="1" applyAlignment="1" applyProtection="1">
      <alignment horizontal="center" vertical="center" wrapText="1"/>
      <protection hidden="1"/>
    </xf>
    <xf numFmtId="0" fontId="2" fillId="4" borderId="3" xfId="0" applyFont="1" applyFill="1" applyBorder="1" applyAlignment="1" applyProtection="1">
      <alignment horizontal="center" vertical="center" wrapText="1"/>
      <protection hidden="1"/>
    </xf>
    <xf numFmtId="0" fontId="2" fillId="4" borderId="15" xfId="0" applyFont="1" applyFill="1" applyBorder="1" applyAlignment="1" applyProtection="1">
      <alignment horizontal="center" vertical="center" wrapText="1"/>
      <protection hidden="1"/>
    </xf>
    <xf numFmtId="0" fontId="2" fillId="4" borderId="14" xfId="0" applyFont="1" applyFill="1" applyBorder="1" applyProtection="1">
      <protection hidden="1"/>
    </xf>
    <xf numFmtId="0" fontId="2" fillId="2" borderId="5" xfId="0" applyFont="1" applyFill="1" applyBorder="1" applyAlignment="1" applyProtection="1">
      <alignment horizontal="center"/>
      <protection hidden="1"/>
    </xf>
    <xf numFmtId="0" fontId="3" fillId="4" borderId="14" xfId="0" applyFont="1" applyFill="1" applyBorder="1" applyAlignment="1" applyProtection="1">
      <alignment horizontal="center"/>
      <protection hidden="1"/>
    </xf>
    <xf numFmtId="0" fontId="3" fillId="2" borderId="4" xfId="0" applyFont="1" applyFill="1" applyBorder="1" applyAlignment="1" applyProtection="1">
      <alignment horizontal="center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2" fillId="2" borderId="16" xfId="0" applyFont="1" applyFill="1" applyBorder="1" applyProtection="1">
      <protection hidden="1"/>
    </xf>
    <xf numFmtId="0" fontId="2" fillId="2" borderId="0" xfId="0" applyFont="1" applyFill="1" applyBorder="1" applyProtection="1">
      <protection hidden="1"/>
    </xf>
    <xf numFmtId="0" fontId="2" fillId="2" borderId="6" xfId="0" applyFont="1" applyFill="1" applyBorder="1" applyAlignment="1" applyProtection="1">
      <alignment horizontal="center"/>
      <protection hidden="1"/>
    </xf>
    <xf numFmtId="0" fontId="2" fillId="4" borderId="7" xfId="0" applyFont="1" applyFill="1" applyBorder="1" applyProtection="1">
      <protection hidden="1"/>
    </xf>
    <xf numFmtId="0" fontId="2" fillId="5" borderId="8" xfId="0" applyFont="1" applyFill="1" applyBorder="1" applyAlignment="1" applyProtection="1">
      <alignment horizontal="center"/>
      <protection hidden="1"/>
    </xf>
    <xf numFmtId="0" fontId="2" fillId="2" borderId="17" xfId="0" applyFont="1" applyFill="1" applyBorder="1" applyAlignment="1" applyProtection="1">
      <alignment horizontal="center"/>
      <protection hidden="1"/>
    </xf>
    <xf numFmtId="0" fontId="3" fillId="4" borderId="14" xfId="0" applyFont="1" applyFill="1" applyBorder="1" applyProtection="1">
      <protection hidden="1"/>
    </xf>
    <xf numFmtId="0" fontId="3" fillId="4" borderId="9" xfId="0" applyFont="1" applyFill="1" applyBorder="1" applyProtection="1">
      <protection hidden="1"/>
    </xf>
    <xf numFmtId="0" fontId="3" fillId="2" borderId="10" xfId="0" applyFont="1" applyFill="1" applyBorder="1" applyAlignment="1" applyProtection="1">
      <alignment horizontal="center"/>
      <protection hidden="1"/>
    </xf>
    <xf numFmtId="0" fontId="3" fillId="2" borderId="11" xfId="0" applyFont="1" applyFill="1" applyBorder="1" applyAlignment="1" applyProtection="1">
      <alignment horizontal="center"/>
      <protection hidden="1"/>
    </xf>
    <xf numFmtId="0" fontId="2" fillId="2" borderId="12" xfId="0" applyFont="1" applyFill="1" applyBorder="1" applyAlignment="1" applyProtection="1">
      <alignment horizontal="left"/>
      <protection hidden="1"/>
    </xf>
    <xf numFmtId="0" fontId="2" fillId="2" borderId="12" xfId="0" applyFont="1" applyFill="1" applyBorder="1" applyAlignment="1" applyProtection="1">
      <alignment horizontal="center"/>
      <protection hidden="1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hidden="1"/>
    </xf>
    <xf numFmtId="0" fontId="2" fillId="6" borderId="4" xfId="0" applyFont="1" applyFill="1" applyBorder="1" applyAlignment="1" applyProtection="1">
      <alignment horizontal="center"/>
      <protection hidden="1"/>
    </xf>
    <xf numFmtId="0" fontId="2" fillId="3" borderId="18" xfId="0" applyFont="1" applyFill="1" applyBorder="1" applyAlignment="1" applyProtection="1">
      <alignment horizontal="left"/>
      <protection hidden="1"/>
    </xf>
    <xf numFmtId="0" fontId="2" fillId="3" borderId="19" xfId="0" applyFont="1" applyFill="1" applyBorder="1" applyAlignment="1" applyProtection="1">
      <alignment horizontal="left"/>
      <protection hidden="1"/>
    </xf>
    <xf numFmtId="0" fontId="2" fillId="3" borderId="5" xfId="0" applyFont="1" applyFill="1" applyBorder="1" applyAlignment="1" applyProtection="1">
      <alignment horizontal="left"/>
      <protection hidden="1"/>
    </xf>
    <xf numFmtId="0" fontId="2" fillId="2" borderId="0" xfId="0" applyFont="1" applyFill="1" applyBorder="1" applyAlignment="1" applyProtection="1">
      <alignment horizontal="left"/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0" fillId="0" borderId="20" xfId="0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/>
      <protection hidden="1"/>
    </xf>
    <xf numFmtId="0" fontId="2" fillId="3" borderId="2" xfId="0" applyFont="1" applyFill="1" applyBorder="1" applyAlignment="1" applyProtection="1">
      <alignment horizontal="center"/>
      <protection hidden="1"/>
    </xf>
    <xf numFmtId="0" fontId="2" fillId="3" borderId="13" xfId="0" applyFont="1" applyFill="1" applyBorder="1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 wrapTex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2"/>
  <sheetViews>
    <sheetView tabSelected="1" workbookViewId="0">
      <selection activeCell="C35" sqref="C35"/>
    </sheetView>
  </sheetViews>
  <sheetFormatPr baseColWidth="10" defaultRowHeight="15"/>
  <cols>
    <col min="1" max="1" width="27.42578125" style="1" bestFit="1" customWidth="1"/>
    <col min="2" max="2" width="32.5703125" style="1" bestFit="1" customWidth="1"/>
    <col min="3" max="5" width="9.5703125" style="1" bestFit="1" customWidth="1"/>
    <col min="6" max="6" width="8.85546875" style="1" customWidth="1"/>
    <col min="7" max="16384" width="11.42578125" style="1"/>
  </cols>
  <sheetData>
    <row r="1" spans="2:8">
      <c r="B1" s="38" t="s">
        <v>21</v>
      </c>
      <c r="C1" s="38"/>
      <c r="D1" s="38"/>
      <c r="E1" s="38"/>
      <c r="F1" s="38"/>
    </row>
    <row r="2" spans="2:8" ht="6" customHeight="1"/>
    <row r="3" spans="2:8" ht="21" customHeight="1">
      <c r="B3" s="32" t="s">
        <v>22</v>
      </c>
      <c r="C3" s="33"/>
      <c r="D3" s="33"/>
      <c r="E3" s="33"/>
      <c r="F3" s="34"/>
    </row>
    <row r="4" spans="2:8">
      <c r="B4" s="27" t="s">
        <v>20</v>
      </c>
      <c r="C4" s="28"/>
      <c r="D4" s="28"/>
      <c r="E4" s="28"/>
      <c r="F4" s="29"/>
    </row>
    <row r="5" spans="2:8" ht="30">
      <c r="B5" s="2" t="s">
        <v>0</v>
      </c>
      <c r="C5" s="3" t="s">
        <v>1</v>
      </c>
      <c r="D5" s="3" t="s">
        <v>2</v>
      </c>
      <c r="E5" s="3" t="s">
        <v>3</v>
      </c>
      <c r="F5" s="4" t="s">
        <v>4</v>
      </c>
    </row>
    <row r="6" spans="2:8">
      <c r="B6" s="5" t="s">
        <v>5</v>
      </c>
      <c r="C6" s="23">
        <v>7</v>
      </c>
      <c r="D6" s="23">
        <v>7</v>
      </c>
      <c r="E6" s="23">
        <v>7</v>
      </c>
      <c r="F6" s="6">
        <f>SUM(C6:E6)</f>
        <v>21</v>
      </c>
    </row>
    <row r="7" spans="2:8">
      <c r="B7" s="5" t="s">
        <v>6</v>
      </c>
      <c r="C7" s="23">
        <v>9</v>
      </c>
      <c r="D7" s="23">
        <v>9</v>
      </c>
      <c r="E7" s="23">
        <v>0</v>
      </c>
      <c r="F7" s="6">
        <f t="shared" ref="F7:F11" si="0">SUM(C7:E7)</f>
        <v>18</v>
      </c>
    </row>
    <row r="8" spans="2:8">
      <c r="B8" s="5" t="s">
        <v>16</v>
      </c>
      <c r="C8" s="23">
        <v>3</v>
      </c>
      <c r="D8" s="23">
        <v>0</v>
      </c>
      <c r="E8" s="23">
        <v>0</v>
      </c>
      <c r="F8" s="6">
        <f>SUM(C8:E8)</f>
        <v>3</v>
      </c>
    </row>
    <row r="9" spans="2:8">
      <c r="B9" s="5" t="s">
        <v>7</v>
      </c>
      <c r="C9" s="23">
        <v>2</v>
      </c>
      <c r="D9" s="23">
        <v>2</v>
      </c>
      <c r="E9" s="23">
        <v>2</v>
      </c>
      <c r="F9" s="6">
        <f t="shared" si="0"/>
        <v>6</v>
      </c>
    </row>
    <row r="10" spans="2:8">
      <c r="B10" s="5" t="s">
        <v>8</v>
      </c>
      <c r="C10" s="23">
        <v>4</v>
      </c>
      <c r="D10" s="23">
        <v>4</v>
      </c>
      <c r="E10" s="23">
        <v>4</v>
      </c>
      <c r="F10" s="6">
        <f t="shared" si="0"/>
        <v>12</v>
      </c>
    </row>
    <row r="11" spans="2:8">
      <c r="B11" s="5" t="s">
        <v>14</v>
      </c>
      <c r="C11" s="23">
        <v>1</v>
      </c>
      <c r="D11" s="23">
        <v>1</v>
      </c>
      <c r="E11" s="23">
        <v>1</v>
      </c>
      <c r="F11" s="6">
        <f t="shared" si="0"/>
        <v>3</v>
      </c>
    </row>
    <row r="12" spans="2:8">
      <c r="B12" s="7" t="s">
        <v>9</v>
      </c>
      <c r="C12" s="8">
        <f>SUM(C6:C11)</f>
        <v>26</v>
      </c>
      <c r="D12" s="8">
        <f>SUM(D6:D11)</f>
        <v>23</v>
      </c>
      <c r="E12" s="8">
        <f>SUM(E6:E11)</f>
        <v>14</v>
      </c>
      <c r="F12" s="9">
        <f>SUM(F6:F11)</f>
        <v>63</v>
      </c>
      <c r="H12" s="10"/>
    </row>
    <row r="13" spans="2:8" ht="7.5" customHeight="1">
      <c r="B13" s="11"/>
      <c r="C13" s="12"/>
      <c r="D13" s="12"/>
      <c r="E13" s="12"/>
      <c r="F13" s="13"/>
    </row>
    <row r="14" spans="2:8">
      <c r="B14" s="14" t="s">
        <v>10</v>
      </c>
      <c r="C14" s="24">
        <v>0</v>
      </c>
      <c r="D14" s="24">
        <v>0</v>
      </c>
      <c r="E14" s="15">
        <f>+C22-E12-E15-E16</f>
        <v>6</v>
      </c>
      <c r="F14" s="16">
        <f>SUM(C14:E14)</f>
        <v>6</v>
      </c>
    </row>
    <row r="15" spans="2:8">
      <c r="B15" s="5" t="s">
        <v>15</v>
      </c>
      <c r="C15" s="23">
        <v>2</v>
      </c>
      <c r="D15" s="23">
        <v>2</v>
      </c>
      <c r="E15" s="23">
        <v>2</v>
      </c>
      <c r="F15" s="6">
        <f t="shared" ref="F15:F16" si="1">SUM(C15:E15)</f>
        <v>6</v>
      </c>
    </row>
    <row r="16" spans="2:8">
      <c r="B16" s="5" t="s">
        <v>11</v>
      </c>
      <c r="C16" s="23">
        <v>1</v>
      </c>
      <c r="D16" s="23">
        <v>1</v>
      </c>
      <c r="E16" s="23">
        <v>1</v>
      </c>
      <c r="F16" s="6">
        <f t="shared" si="1"/>
        <v>3</v>
      </c>
    </row>
    <row r="17" spans="2:6">
      <c r="B17" s="17" t="s">
        <v>12</v>
      </c>
      <c r="C17" s="8">
        <f>SUM(C14:C16)</f>
        <v>3</v>
      </c>
      <c r="D17" s="8">
        <f t="shared" ref="D17:F17" si="2">SUM(D14:D16)</f>
        <v>3</v>
      </c>
      <c r="E17" s="8">
        <f>SUM(E14:E16)</f>
        <v>9</v>
      </c>
      <c r="F17" s="9">
        <f t="shared" si="2"/>
        <v>15</v>
      </c>
    </row>
    <row r="18" spans="2:6" ht="6.75" customHeight="1">
      <c r="B18" s="11"/>
      <c r="C18" s="12"/>
      <c r="D18" s="12"/>
      <c r="E18" s="12"/>
      <c r="F18" s="13"/>
    </row>
    <row r="19" spans="2:6" ht="15.75" thickBot="1">
      <c r="B19" s="18" t="s">
        <v>13</v>
      </c>
      <c r="C19" s="19">
        <f>+C12+C17</f>
        <v>29</v>
      </c>
      <c r="D19" s="19">
        <f t="shared" ref="D19:F19" si="3">+D12+D17</f>
        <v>26</v>
      </c>
      <c r="E19" s="19">
        <f t="shared" si="3"/>
        <v>23</v>
      </c>
      <c r="F19" s="20">
        <f t="shared" si="3"/>
        <v>78</v>
      </c>
    </row>
    <row r="20" spans="2:6" ht="6" customHeight="1">
      <c r="B20" s="10"/>
      <c r="C20" s="10"/>
      <c r="D20" s="10"/>
      <c r="E20" s="10"/>
      <c r="F20" s="10"/>
    </row>
    <row r="21" spans="2:6">
      <c r="B21" s="21" t="s">
        <v>17</v>
      </c>
      <c r="C21" s="22">
        <f>IF(F12&gt;60,F12-60,0)</f>
        <v>3</v>
      </c>
      <c r="D21" s="10"/>
      <c r="E21" s="10"/>
      <c r="F21" s="10"/>
    </row>
    <row r="22" spans="2:6">
      <c r="B22" s="21" t="s">
        <v>18</v>
      </c>
      <c r="C22" s="22">
        <f>IF(C21&gt;0,26-C21,26)</f>
        <v>23</v>
      </c>
      <c r="D22" s="10"/>
      <c r="E22" s="10"/>
      <c r="F22" s="10"/>
    </row>
    <row r="23" spans="2:6">
      <c r="B23" s="30"/>
      <c r="C23" s="31"/>
      <c r="D23" s="10"/>
      <c r="E23" s="10"/>
      <c r="F23" s="10"/>
    </row>
    <row r="24" spans="2:6" ht="15.75" thickBot="1">
      <c r="B24" s="32" t="s">
        <v>23</v>
      </c>
      <c r="C24" s="33"/>
      <c r="D24" s="33"/>
      <c r="E24" s="33"/>
      <c r="F24" s="34"/>
    </row>
    <row r="25" spans="2:6">
      <c r="B25" s="35" t="s">
        <v>19</v>
      </c>
      <c r="C25" s="36"/>
      <c r="D25" s="36"/>
      <c r="E25" s="36"/>
      <c r="F25" s="37"/>
    </row>
    <row r="26" spans="2:6" ht="30">
      <c r="B26" s="2" t="s">
        <v>0</v>
      </c>
      <c r="C26" s="3" t="s">
        <v>1</v>
      </c>
      <c r="D26" s="3" t="s">
        <v>2</v>
      </c>
      <c r="E26" s="3" t="s">
        <v>3</v>
      </c>
      <c r="F26" s="4" t="s">
        <v>4</v>
      </c>
    </row>
    <row r="27" spans="2:6">
      <c r="B27" s="5" t="s">
        <v>5</v>
      </c>
      <c r="C27" s="26">
        <f>+C6</f>
        <v>7</v>
      </c>
      <c r="D27" s="26">
        <f t="shared" ref="D27:E28" si="4">+D6</f>
        <v>7</v>
      </c>
      <c r="E27" s="26">
        <f t="shared" si="4"/>
        <v>7</v>
      </c>
      <c r="F27" s="6">
        <f>SUM(C27:E27)</f>
        <v>21</v>
      </c>
    </row>
    <row r="28" spans="2:6">
      <c r="B28" s="5" t="s">
        <v>6</v>
      </c>
      <c r="C28" s="26">
        <f>+C7</f>
        <v>9</v>
      </c>
      <c r="D28" s="26">
        <f t="shared" si="4"/>
        <v>9</v>
      </c>
      <c r="E28" s="26">
        <f t="shared" si="4"/>
        <v>0</v>
      </c>
      <c r="F28" s="6">
        <f t="shared" ref="F28:F32" si="5">SUM(C28:E28)</f>
        <v>18</v>
      </c>
    </row>
    <row r="29" spans="2:6">
      <c r="B29" s="5" t="s">
        <v>16</v>
      </c>
      <c r="C29" s="26">
        <f>+C8</f>
        <v>3</v>
      </c>
      <c r="D29" s="26">
        <f>+D8</f>
        <v>0</v>
      </c>
      <c r="E29" s="26">
        <f>+E8</f>
        <v>0</v>
      </c>
      <c r="F29" s="6">
        <f>SUM(C29:E29)</f>
        <v>3</v>
      </c>
    </row>
    <row r="30" spans="2:6">
      <c r="B30" s="5" t="s">
        <v>7</v>
      </c>
      <c r="C30" s="23">
        <v>1</v>
      </c>
      <c r="D30" s="23">
        <v>2</v>
      </c>
      <c r="E30" s="23">
        <v>3</v>
      </c>
      <c r="F30" s="6">
        <f t="shared" si="5"/>
        <v>6</v>
      </c>
    </row>
    <row r="31" spans="2:6">
      <c r="B31" s="5" t="s">
        <v>8</v>
      </c>
      <c r="C31" s="23">
        <v>2</v>
      </c>
      <c r="D31" s="23">
        <v>3</v>
      </c>
      <c r="E31" s="23">
        <v>7</v>
      </c>
      <c r="F31" s="6">
        <f t="shared" si="5"/>
        <v>12</v>
      </c>
    </row>
    <row r="32" spans="2:6">
      <c r="B32" s="5" t="s">
        <v>14</v>
      </c>
      <c r="C32" s="23">
        <v>1</v>
      </c>
      <c r="D32" s="23">
        <v>1</v>
      </c>
      <c r="E32" s="23">
        <v>1</v>
      </c>
      <c r="F32" s="6">
        <f t="shared" si="5"/>
        <v>3</v>
      </c>
    </row>
    <row r="33" spans="2:6">
      <c r="B33" s="7" t="s">
        <v>9</v>
      </c>
      <c r="C33" s="8">
        <f>SUM(C27:C32)</f>
        <v>23</v>
      </c>
      <c r="D33" s="8">
        <f>SUM(D27:D32)</f>
        <v>22</v>
      </c>
      <c r="E33" s="8">
        <f>SUM(E27:E32)</f>
        <v>18</v>
      </c>
      <c r="F33" s="9">
        <f>SUM(F27:F32)</f>
        <v>63</v>
      </c>
    </row>
    <row r="34" spans="2:6" ht="6" customHeight="1">
      <c r="B34" s="11"/>
      <c r="C34" s="12"/>
      <c r="D34" s="12"/>
      <c r="E34" s="12"/>
      <c r="F34" s="13"/>
    </row>
    <row r="35" spans="2:6">
      <c r="B35" s="14" t="s">
        <v>10</v>
      </c>
      <c r="C35" s="24">
        <v>0</v>
      </c>
      <c r="D35" s="24">
        <v>1</v>
      </c>
      <c r="E35" s="24">
        <v>2</v>
      </c>
      <c r="F35" s="16">
        <f>SUM(C35:E35)</f>
        <v>3</v>
      </c>
    </row>
    <row r="36" spans="2:6">
      <c r="B36" s="5" t="s">
        <v>15</v>
      </c>
      <c r="C36" s="23">
        <v>2</v>
      </c>
      <c r="D36" s="23">
        <v>2</v>
      </c>
      <c r="E36" s="23">
        <v>2</v>
      </c>
      <c r="F36" s="6">
        <f t="shared" ref="F36:F37" si="6">SUM(C36:E36)</f>
        <v>6</v>
      </c>
    </row>
    <row r="37" spans="2:6">
      <c r="B37" s="5" t="s">
        <v>11</v>
      </c>
      <c r="C37" s="26">
        <v>1</v>
      </c>
      <c r="D37" s="26">
        <v>1</v>
      </c>
      <c r="E37" s="26">
        <v>1</v>
      </c>
      <c r="F37" s="6">
        <f t="shared" si="6"/>
        <v>3</v>
      </c>
    </row>
    <row r="38" spans="2:6">
      <c r="B38" s="17" t="s">
        <v>12</v>
      </c>
      <c r="C38" s="8">
        <f>SUM(C35:C37)</f>
        <v>3</v>
      </c>
      <c r="D38" s="8">
        <f t="shared" ref="D38" si="7">SUM(D35:D37)</f>
        <v>4</v>
      </c>
      <c r="E38" s="8">
        <f t="shared" ref="E38" si="8">SUM(E35:E37)</f>
        <v>5</v>
      </c>
      <c r="F38" s="9">
        <f t="shared" ref="F38" si="9">SUM(F35:F37)</f>
        <v>12</v>
      </c>
    </row>
    <row r="39" spans="2:6" ht="5.25" customHeight="1">
      <c r="B39" s="11"/>
      <c r="C39" s="12"/>
      <c r="D39" s="12"/>
      <c r="E39" s="12"/>
      <c r="F39" s="13"/>
    </row>
    <row r="40" spans="2:6" ht="15.75" thickBot="1">
      <c r="B40" s="18" t="s">
        <v>13</v>
      </c>
      <c r="C40" s="19">
        <f>+C33+C38</f>
        <v>26</v>
      </c>
      <c r="D40" s="19">
        <f t="shared" ref="D40:E40" si="10">+D33+D38</f>
        <v>26</v>
      </c>
      <c r="E40" s="19">
        <f t="shared" si="10"/>
        <v>23</v>
      </c>
      <c r="F40" s="20">
        <f t="shared" ref="F40" si="11">+F33+F38</f>
        <v>75</v>
      </c>
    </row>
    <row r="41" spans="2:6">
      <c r="C41" s="25" t="str">
        <f>IF(C33+C35+C36+C37&gt;26,"ERROR","")</f>
        <v/>
      </c>
      <c r="D41" s="25" t="str">
        <f>IF(D33+D35+D36+D37&gt;26,"ERROR","")</f>
        <v/>
      </c>
      <c r="E41" s="25" t="str">
        <f>IF(E33+E35+E36+E37&gt;C22,"ERROR","")</f>
        <v/>
      </c>
    </row>
    <row r="42" spans="2:6" ht="29.25" customHeight="1">
      <c r="B42" s="39" t="s">
        <v>24</v>
      </c>
      <c r="C42" s="39"/>
      <c r="D42" s="39"/>
      <c r="E42" s="39"/>
      <c r="F42" s="39"/>
    </row>
  </sheetData>
  <sheetProtection password="DF4C" sheet="1" objects="1" scenarios="1" selectLockedCells="1"/>
  <mergeCells count="5">
    <mergeCell ref="B3:F3"/>
    <mergeCell ref="B25:F25"/>
    <mergeCell ref="B1:F1"/>
    <mergeCell ref="B24:F24"/>
    <mergeCell ref="B42:F42"/>
  </mergeCells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DOCENTES DE CANARIAS-INSUCAN - CSIF</dc:creator>
  <cp:lastModifiedBy>DOCENTES DE CANARIAS-INSUCAN - CSIF</cp:lastModifiedBy>
  <dcterms:created xsi:type="dcterms:W3CDTF">2018-10-02T18:31:02Z</dcterms:created>
  <dcterms:modified xsi:type="dcterms:W3CDTF">2018-10-02T19:57:35Z</dcterms:modified>
</cp:coreProperties>
</file>